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55" windowWidth="14670" windowHeight="7590"/>
  </bookViews>
  <sheets>
    <sheet name="001" sheetId="14" r:id="rId1"/>
  </sheets>
  <calcPr calcId="145621" iterate="1"/>
</workbook>
</file>

<file path=xl/calcChain.xml><?xml version="1.0" encoding="utf-8"?>
<calcChain xmlns="http://schemas.openxmlformats.org/spreadsheetml/2006/main">
  <c r="I10" i="14" l="1"/>
  <c r="I8" i="14"/>
  <c r="I6" i="14"/>
  <c r="J11" i="14" l="1"/>
  <c r="J9" i="14"/>
  <c r="J7" i="14"/>
  <c r="J12" i="14" l="1"/>
</calcChain>
</file>

<file path=xl/sharedStrings.xml><?xml version="1.0" encoding="utf-8"?>
<sst xmlns="http://schemas.openxmlformats.org/spreadsheetml/2006/main" count="33" uniqueCount="29">
  <si>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</si>
  <si>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</si>
  <si>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</si>
  <si>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</si>
  <si>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</si>
  <si>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</si>
  <si>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</si>
  <si>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</si>
  <si>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</si>
  <si>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</si>
  <si>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</si>
  <si>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</si>
  <si>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 xml:space="preserve">ВСЕГО: Начальная (максимальная) цена гражданско-правового договора </t>
  </si>
  <si>
    <t>Смесь из 6 видов сухофруктов плодов и ягод</t>
  </si>
  <si>
    <t>Изюм без косточек</t>
  </si>
  <si>
    <t xml:space="preserve">Курага </t>
  </si>
  <si>
    <t>Способ размещения заказа:  аукцион в электронной форме</t>
  </si>
  <si>
    <t>Ф.И.О.  руководителя    В.В.Погребняк                    Подпись ______________________</t>
  </si>
  <si>
    <t>МБОУ "Гимназия"</t>
  </si>
  <si>
    <t>Дата составления сводной  таблицы    17.11.2015 г.</t>
  </si>
  <si>
    <t>кг</t>
  </si>
  <si>
    <t>исх. № 516 от 12.11.2015г., вход. № 109 от 12.11.2015г.</t>
  </si>
  <si>
    <t>исх. № 522 от 12.11.2015г., вход. № 111  от 12.11.2015г.</t>
  </si>
  <si>
    <t xml:space="preserve">исх. № б/н от 12.11.2015г., вход. № 114 от 16.11.2015г. </t>
  </si>
  <si>
    <t xml:space="preserve">Метод определения начальной (максимальной) цены: метод сопоставимых рыночных цен </t>
  </si>
  <si>
    <t>IV. Обоснование начальной (максимальной) цены гражданско-правового договора на поставку сухофруктов</t>
  </si>
  <si>
    <t>ГОСТ 12003-76, высший сорт, плоды цельные, хорошо высушенные, без загрязнения.</t>
  </si>
  <si>
    <t>ГОСТ 6882-88, плоды цельные, хорошо высушенные, без загрязнения.</t>
  </si>
  <si>
    <t>ГОСТ 28501-90, плоды цельные, без косточки, хорошо высушенные, без загрязнений.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</si>
</sst>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2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2" fillId="0" borderId="0" xfId="0" applyFont="1" applyAlignment="1"/>
    <xf numFmtId="0" fontId="6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2" fontId="11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top"/>
    </xf>
    <xf numFmtId="0" fontId="2" fillId="0" borderId="0" xfId="0" applyFont="1" applyAlignment="1"/>
    <xf numFmtId="0" fontId="9" fillId="0" borderId="1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Border="1"/>
    <xf numFmtId="0" fontId="13" fillId="2" borderId="0" xfId="0" applyFont="1" applyFill="1" applyAlignment="1">
      <alignment horizontal="left"/>
    </xf>
    <xf numFmtId="0" fontId="7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/>
    <xf numFmtId="0" fontId="6" fillId="0" borderId="0" xfId="0" applyFont="1" applyAlignment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Normal="100" workbookViewId="0">
      <selection activeCell="A11" sqref="A11:I11"/>
    </sheetView>
  </sheetViews>
  <sheetFormatPr defaultRowHeight="15" x14ac:dyDescent="0.25"/>
  <cols>
    <col min="1" max="1" width="6.28515625" customWidth="1"/>
    <col min="2" max="2" width="18.42578125" customWidth="1"/>
    <col min="3" max="3" width="43.85546875" customWidth="1"/>
    <col min="4" max="4" width="7.140625" customWidth="1"/>
    <col min="5" max="5" width="7.42578125" customWidth="1"/>
    <col min="9" max="9" width="12.7109375" customWidth="1"/>
    <col min="10" max="10" width="10.28515625" customWidth="1"/>
  </cols>
  <sheetData>
    <row r="1" spans="1:10" ht="30.75" customHeight="1" x14ac:dyDescent="0.25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25" customFormat="1" x14ac:dyDescent="0.25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x14ac:dyDescent="0.25">
      <c r="A3" s="26" t="s">
        <v>24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9.5" customHeight="1" x14ac:dyDescent="0.25">
      <c r="A4" s="29" t="s">
        <v>0</v>
      </c>
      <c r="B4" s="30" t="s">
        <v>8</v>
      </c>
      <c r="C4" s="30" t="s">
        <v>9</v>
      </c>
      <c r="D4" s="30" t="s">
        <v>10</v>
      </c>
      <c r="E4" s="30" t="s">
        <v>1</v>
      </c>
      <c r="F4" s="30" t="s">
        <v>2</v>
      </c>
      <c r="G4" s="30"/>
      <c r="H4" s="30"/>
      <c r="I4" s="1"/>
      <c r="J4" s="1"/>
    </row>
    <row r="5" spans="1:10" ht="25.5" x14ac:dyDescent="0.25">
      <c r="A5" s="29"/>
      <c r="B5" s="31"/>
      <c r="C5" s="30"/>
      <c r="D5" s="30"/>
      <c r="E5" s="30"/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</row>
    <row r="6" spans="1:10" ht="38.25" x14ac:dyDescent="0.25">
      <c r="A6" s="15">
        <v>1</v>
      </c>
      <c r="B6" s="17" t="s">
        <v>13</v>
      </c>
      <c r="C6" s="18" t="s">
        <v>26</v>
      </c>
      <c r="D6" s="19" t="s">
        <v>20</v>
      </c>
      <c r="E6" s="20">
        <v>30</v>
      </c>
      <c r="F6" s="21">
        <v>170</v>
      </c>
      <c r="G6" s="21">
        <v>130</v>
      </c>
      <c r="H6" s="21">
        <v>135</v>
      </c>
      <c r="I6" s="5">
        <f>(H6+G6+F6)/3</f>
        <v>145</v>
      </c>
      <c r="J6" s="9"/>
    </row>
    <row r="7" spans="1:10" x14ac:dyDescent="0.25">
      <c r="A7" s="34" t="s">
        <v>11</v>
      </c>
      <c r="B7" s="38"/>
      <c r="C7" s="34"/>
      <c r="D7" s="34"/>
      <c r="E7" s="34"/>
      <c r="F7" s="34"/>
      <c r="G7" s="34"/>
      <c r="H7" s="34"/>
      <c r="I7" s="34"/>
      <c r="J7" s="5">
        <f>I6*E6</f>
        <v>4350</v>
      </c>
    </row>
    <row r="8" spans="1:10" ht="25.5" x14ac:dyDescent="0.25">
      <c r="A8" s="6">
        <v>2</v>
      </c>
      <c r="B8" s="17" t="s">
        <v>14</v>
      </c>
      <c r="C8" s="18" t="s">
        <v>27</v>
      </c>
      <c r="D8" s="19" t="s">
        <v>20</v>
      </c>
      <c r="E8" s="20">
        <v>40</v>
      </c>
      <c r="F8" s="21">
        <v>170</v>
      </c>
      <c r="G8" s="21">
        <v>250</v>
      </c>
      <c r="H8" s="21">
        <v>270</v>
      </c>
      <c r="I8" s="5">
        <f>(H8+G8+F8)/3</f>
        <v>230</v>
      </c>
      <c r="J8" s="9"/>
    </row>
    <row r="9" spans="1:10" x14ac:dyDescent="0.25">
      <c r="A9" s="34" t="s">
        <v>11</v>
      </c>
      <c r="B9" s="34"/>
      <c r="C9" s="34"/>
      <c r="D9" s="34"/>
      <c r="E9" s="34"/>
      <c r="F9" s="34"/>
      <c r="G9" s="34"/>
      <c r="H9" s="34"/>
      <c r="I9" s="34"/>
      <c r="J9" s="5">
        <f>I8*E8</f>
        <v>9200</v>
      </c>
    </row>
    <row r="10" spans="1:10" ht="25.5" x14ac:dyDescent="0.25">
      <c r="A10" s="6">
        <v>3</v>
      </c>
      <c r="B10" s="17" t="s">
        <v>15</v>
      </c>
      <c r="C10" s="18" t="s">
        <v>28</v>
      </c>
      <c r="D10" s="19" t="s">
        <v>20</v>
      </c>
      <c r="E10" s="20">
        <v>30</v>
      </c>
      <c r="F10" s="21">
        <v>380</v>
      </c>
      <c r="G10" s="21">
        <v>340</v>
      </c>
      <c r="H10" s="21">
        <v>330</v>
      </c>
      <c r="I10" s="5">
        <f>(H10+G10+F10)/3</f>
        <v>350</v>
      </c>
      <c r="J10" s="5"/>
    </row>
    <row r="11" spans="1:10" x14ac:dyDescent="0.25">
      <c r="A11" s="35" t="s">
        <v>11</v>
      </c>
      <c r="B11" s="36"/>
      <c r="C11" s="36"/>
      <c r="D11" s="36"/>
      <c r="E11" s="36"/>
      <c r="F11" s="36"/>
      <c r="G11" s="36"/>
      <c r="H11" s="36"/>
      <c r="I11" s="37"/>
      <c r="J11" s="5">
        <f>I10*E10</f>
        <v>10500</v>
      </c>
    </row>
    <row r="12" spans="1:10" x14ac:dyDescent="0.25">
      <c r="A12" s="34" t="s">
        <v>12</v>
      </c>
      <c r="B12" s="34"/>
      <c r="C12" s="34"/>
      <c r="D12" s="34"/>
      <c r="E12" s="34"/>
      <c r="F12" s="34"/>
      <c r="G12" s="34"/>
      <c r="H12" s="34"/>
      <c r="I12" s="34"/>
      <c r="J12" s="13">
        <f>J7+J9+J11</f>
        <v>24050</v>
      </c>
    </row>
    <row r="13" spans="1:10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4.25" customHeight="1" x14ac:dyDescent="0.25">
      <c r="A14" s="22">
        <v>1</v>
      </c>
      <c r="B14" s="24" t="s">
        <v>21</v>
      </c>
      <c r="C14" s="24"/>
      <c r="D14" s="24"/>
      <c r="E14" s="24"/>
      <c r="F14" s="24"/>
      <c r="G14" s="24"/>
      <c r="H14" s="24"/>
      <c r="I14" s="24"/>
      <c r="J14" s="24"/>
    </row>
    <row r="15" spans="1:10" ht="14.25" customHeight="1" x14ac:dyDescent="0.25">
      <c r="A15" s="22">
        <v>2</v>
      </c>
      <c r="B15" s="24" t="s">
        <v>22</v>
      </c>
      <c r="C15" s="24"/>
      <c r="D15" s="24"/>
      <c r="E15" s="24"/>
      <c r="F15" s="24"/>
      <c r="G15" s="24"/>
      <c r="H15" s="24"/>
      <c r="I15" s="24"/>
      <c r="J15" s="24"/>
    </row>
    <row r="16" spans="1:10" ht="14.25" customHeight="1" x14ac:dyDescent="0.25">
      <c r="A16" s="22">
        <v>3</v>
      </c>
      <c r="B16" s="24" t="s">
        <v>23</v>
      </c>
      <c r="C16" s="24"/>
      <c r="D16" s="24"/>
      <c r="E16" s="24"/>
      <c r="F16" s="24"/>
      <c r="G16" s="24"/>
      <c r="H16" s="24"/>
      <c r="I16" s="24"/>
      <c r="J16" s="24"/>
    </row>
    <row r="17" spans="1:10" ht="14.25" customHeight="1" x14ac:dyDescent="0.25">
      <c r="A17" s="11"/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15.75" x14ac:dyDescent="0.25">
      <c r="A18" s="32" t="s">
        <v>18</v>
      </c>
      <c r="B18" s="33"/>
      <c r="C18" s="8"/>
      <c r="D18" s="2"/>
      <c r="E18" s="2"/>
      <c r="F18" s="2"/>
      <c r="G18" s="2"/>
      <c r="H18" s="2"/>
      <c r="I18" s="2"/>
      <c r="J18" s="2"/>
    </row>
    <row r="19" spans="1:10" ht="15.75" x14ac:dyDescent="0.25">
      <c r="A19" s="7" t="s">
        <v>17</v>
      </c>
      <c r="B19" s="7"/>
      <c r="C19" s="7"/>
      <c r="D19" s="7"/>
      <c r="E19" s="7"/>
      <c r="F19" s="7"/>
      <c r="G19" s="7"/>
      <c r="H19" s="7"/>
      <c r="I19" s="2"/>
      <c r="J19" s="2"/>
    </row>
    <row r="20" spans="1:10" ht="15.75" x14ac:dyDescent="0.25">
      <c r="A20" s="16" t="s">
        <v>19</v>
      </c>
      <c r="B20" s="3"/>
      <c r="C20" s="3"/>
      <c r="D20" s="4"/>
      <c r="E20" s="4"/>
      <c r="F20" s="4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</sheetData>
  <mergeCells count="13">
    <mergeCell ref="A18:B18"/>
    <mergeCell ref="A12:I12"/>
    <mergeCell ref="A11:I11"/>
    <mergeCell ref="A9:I9"/>
    <mergeCell ref="A7:I7"/>
    <mergeCell ref="A1:J1"/>
    <mergeCell ref="A2:J2"/>
    <mergeCell ref="A4:A5"/>
    <mergeCell ref="B4:B5"/>
    <mergeCell ref="C4:C5"/>
    <mergeCell ref="D4:D5"/>
    <mergeCell ref="E4:E5"/>
    <mergeCell ref="F4:H4"/>
  </mergeCells>
  <pageMargins left="0.23622047244094491" right="0.23622047244094491" top="0.78740157480314965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2015-12-09T05:15:24Z</cp:lastPrinted>
  <dcterms:created xsi:type="dcterms:W3CDTF">2014-02-14T07:05:08Z</dcterms:created>
  <dcterms:modified xsi:type="dcterms:W3CDTF">2015-12-09T05:15:37Z</dcterms:modified>
</cp:coreProperties>
</file>